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5F36F97C-6363-46B6-8A6D-42E6C9BF7D01}" xr6:coauthVersionLast="47" xr6:coauthVersionMax="47" xr10:uidLastSave="{00000000-0000-0000-0000-000000000000}"/>
  <bookViews>
    <workbookView xWindow="-120" yWindow="-120" windowWidth="29040" windowHeight="15840" xr2:uid="{9F883CC8-A923-456F-A898-FD342B837FE2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  <c r="B33" i="1"/>
</calcChain>
</file>

<file path=xl/sharedStrings.xml><?xml version="1.0" encoding="utf-8"?>
<sst xmlns="http://schemas.openxmlformats.org/spreadsheetml/2006/main" count="68" uniqueCount="54">
  <si>
    <t>OBVEZNIK - ISPLATITELJ</t>
  </si>
  <si>
    <t>Isplaćen iznos</t>
  </si>
  <si>
    <t>Vrsta rashoda i izdatka</t>
  </si>
  <si>
    <t>OSNOVNA ŠKOLA STARIGRAD</t>
  </si>
  <si>
    <t>Jose Dokoze 30</t>
  </si>
  <si>
    <t>23244  Starigrad</t>
  </si>
  <si>
    <t>OIB: 40160577948</t>
  </si>
  <si>
    <t>tel. 023 369 206, 369 153</t>
  </si>
  <si>
    <t>Naziv primatelja Kategorija 1</t>
  </si>
  <si>
    <t>OIB primatelja</t>
  </si>
  <si>
    <t>Sjedište primatelja</t>
  </si>
  <si>
    <t>isplate iz Kategorije 1 izvršene su preko žiro računa Zadarske županije koja od 1.4.2012. obavlja sav platni promet za ustanove kojima je osnivač.</t>
  </si>
  <si>
    <t>Naziv primatelja Kategorija 2</t>
  </si>
  <si>
    <t>ukupno po vrsti izdatka</t>
  </si>
  <si>
    <t>Isplate iz Kategorije 2 isplaćene su manjim dijelom preko žiro računa Zadarske županije, a većim dijelom preko žiro računa Državnog proračuna</t>
  </si>
  <si>
    <t>Isplaćeni iznos</t>
  </si>
  <si>
    <t>3111 plaće za redovan rad</t>
  </si>
  <si>
    <t>3132 doprinos za zdravstveno osiguranje</t>
  </si>
  <si>
    <t>3212 naknade za prijevoz na posao</t>
  </si>
  <si>
    <t>3121 ostali rashodi za zaposlene</t>
  </si>
  <si>
    <t>VARAŽDIN</t>
  </si>
  <si>
    <t>3222 namirnice za školsku kuhinju</t>
  </si>
  <si>
    <t>VINDIJA d.d.</t>
  </si>
  <si>
    <t>ZAGREB</t>
  </si>
  <si>
    <t>3231 telefonske usluge</t>
  </si>
  <si>
    <t>ZADAR</t>
  </si>
  <si>
    <t>ČISTOĆA d.o.o.</t>
  </si>
  <si>
    <t>3234 prikupljanje otpada</t>
  </si>
  <si>
    <t>3232 usluge tekućeg održavanja</t>
  </si>
  <si>
    <t>ADRIATICINFO d.o.o.</t>
  </si>
  <si>
    <t>3238 računalne usluge</t>
  </si>
  <si>
    <t>FINANCIJSKA agencija</t>
  </si>
  <si>
    <t>3431 usluge za e-certifikate</t>
  </si>
  <si>
    <t xml:space="preserve">3221 stručna literatura pretplata </t>
  </si>
  <si>
    <t>3213 stručno usavršavanje zaposlenih</t>
  </si>
  <si>
    <t>3225 sitni inventar</t>
  </si>
  <si>
    <t>3235 prijevoz učenika</t>
  </si>
  <si>
    <t>3222 materijal za nastavu</t>
  </si>
  <si>
    <t>4241 udžbenici</t>
  </si>
  <si>
    <t>DUBROVNIK</t>
  </si>
  <si>
    <t>ČAZMA</t>
  </si>
  <si>
    <t>10698571703</t>
  </si>
  <si>
    <t>57560191883</t>
  </si>
  <si>
    <t>INFORMACIJE O TROŠENJU SREDSTAVA ZA VELJAČU 2024. GODINE</t>
  </si>
  <si>
    <t>Ukupno za veljaču 2024.</t>
  </si>
  <si>
    <t>DUBROVNIK SUN d.o.o.</t>
  </si>
  <si>
    <t>ŠKOLSKE NOVINE d.o.o.</t>
  </si>
  <si>
    <t>TEHNOMODELI d.o.o.</t>
  </si>
  <si>
    <t>LIMES PLUS d.o.o.</t>
  </si>
  <si>
    <t>TERRAKOM d.o.o.</t>
  </si>
  <si>
    <t>ALFA ATEST INSPEKT d.o.o.</t>
  </si>
  <si>
    <t>ČAZMATRANS PROMET d.o.o.</t>
  </si>
  <si>
    <t>ZADING d.o.o.</t>
  </si>
  <si>
    <t>EKUPI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</si>
</sst>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€-1];[Red]\-#,##0.00\ [$€-1]"/>
    <numFmt numFmtId="165" formatCode="#,##0.00\ [$EUR]"/>
    <numFmt numFmtId="166" formatCode="#,##0.00\ [$EUR];[Red]\-#,##0.00\ [$EUR]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charset val="238"/>
      <scheme val="minor"/>
    </font>
    <font>
      <b/>
      <sz val="11"/>
      <color rgb="FF000000"/>
      <name val="Calibri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u/>
      <sz val="12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right"/>
    </xf>
    <xf numFmtId="0" fontId="3" fillId="0" borderId="1" xfId="0" applyFont="1" applyBorder="1"/>
    <xf numFmtId="0" fontId="1" fillId="0" borderId="0" xfId="0" applyFont="1"/>
    <xf numFmtId="0" fontId="0" fillId="0" borderId="10" xfId="0" applyBorder="1"/>
    <xf numFmtId="0" fontId="4" fillId="2" borderId="11" xfId="0" applyFont="1" applyFill="1" applyBorder="1" applyAlignment="1">
      <alignment horizontal="center" vertical="center" wrapText="1"/>
    </xf>
    <xf numFmtId="166" fontId="3" fillId="0" borderId="1" xfId="0" applyNumberFormat="1" applyFont="1" applyBorder="1"/>
    <xf numFmtId="0" fontId="5" fillId="0" borderId="10" xfId="0" applyFont="1" applyBorder="1" applyAlignment="1">
      <alignment horizontal="left" wrapText="1"/>
    </xf>
    <xf numFmtId="0" fontId="2" fillId="0" borderId="10" xfId="0" applyFont="1" applyBorder="1" applyAlignment="1">
      <alignment horizontal="left" wrapText="1"/>
    </xf>
    <xf numFmtId="0" fontId="0" fillId="0" borderId="17" xfId="0" applyBorder="1"/>
    <xf numFmtId="0" fontId="5" fillId="0" borderId="10" xfId="0" applyFont="1" applyBorder="1" applyAlignment="1">
      <alignment wrapText="1"/>
    </xf>
    <xf numFmtId="49" fontId="5" fillId="0" borderId="10" xfId="0" applyNumberFormat="1" applyFont="1" applyBorder="1" applyAlignment="1">
      <alignment horizontal="left" wrapText="1"/>
    </xf>
    <xf numFmtId="4" fontId="2" fillId="0" borderId="10" xfId="0" applyNumberFormat="1" applyFont="1" applyBorder="1" applyAlignment="1">
      <alignment wrapText="1"/>
    </xf>
    <xf numFmtId="4" fontId="2" fillId="0" borderId="10" xfId="0" applyNumberFormat="1" applyFont="1" applyBorder="1"/>
    <xf numFmtId="0" fontId="5" fillId="0" borderId="2" xfId="0" applyFont="1" applyBorder="1" applyAlignment="1">
      <alignment wrapText="1"/>
    </xf>
    <xf numFmtId="0" fontId="2" fillId="0" borderId="2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4" fontId="2" fillId="0" borderId="2" xfId="0" applyNumberFormat="1" applyFont="1" applyBorder="1" applyAlignment="1">
      <alignment wrapText="1"/>
    </xf>
    <xf numFmtId="0" fontId="2" fillId="0" borderId="18" xfId="0" applyFont="1" applyBorder="1" applyAlignment="1">
      <alignment horizontal="left" wrapText="1"/>
    </xf>
    <xf numFmtId="4" fontId="2" fillId="0" borderId="18" xfId="0" applyNumberFormat="1" applyFont="1" applyBorder="1" applyAlignment="1">
      <alignment wrapText="1"/>
    </xf>
    <xf numFmtId="0" fontId="5" fillId="0" borderId="18" xfId="0" applyFont="1" applyBorder="1" applyAlignment="1">
      <alignment wrapText="1"/>
    </xf>
    <xf numFmtId="0" fontId="5" fillId="0" borderId="18" xfId="0" applyFont="1" applyBorder="1" applyAlignment="1">
      <alignment horizontal="left" wrapText="1"/>
    </xf>
    <xf numFmtId="0" fontId="4" fillId="0" borderId="1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left" wrapText="1"/>
    </xf>
    <xf numFmtId="0" fontId="2" fillId="0" borderId="10" xfId="0" applyFont="1" applyBorder="1" applyAlignment="1">
      <alignment horizontal="left" wrapText="1"/>
    </xf>
    <xf numFmtId="164" fontId="3" fillId="0" borderId="15" xfId="0" applyNumberFormat="1" applyFont="1" applyBorder="1" applyAlignment="1">
      <alignment horizontal="center"/>
    </xf>
    <xf numFmtId="164" fontId="3" fillId="0" borderId="16" xfId="0" applyNumberFormat="1" applyFont="1" applyBorder="1" applyAlignment="1">
      <alignment horizontal="center"/>
    </xf>
    <xf numFmtId="4" fontId="2" fillId="0" borderId="13" xfId="0" applyNumberFormat="1" applyFont="1" applyBorder="1" applyAlignment="1">
      <alignment horizontal="right" wrapText="1"/>
    </xf>
    <xf numFmtId="4" fontId="2" fillId="0" borderId="14" xfId="0" applyNumberFormat="1" applyFont="1" applyBorder="1" applyAlignment="1">
      <alignment horizontal="right" wrapText="1"/>
    </xf>
    <xf numFmtId="4" fontId="2" fillId="0" borderId="6" xfId="0" applyNumberFormat="1" applyFont="1" applyBorder="1" applyAlignment="1">
      <alignment horizontal="right" wrapText="1"/>
    </xf>
    <xf numFmtId="165" fontId="3" fillId="0" borderId="8" xfId="0" applyNumberFormat="1" applyFont="1" applyBorder="1" applyAlignment="1">
      <alignment horizontal="right"/>
    </xf>
    <xf numFmtId="165" fontId="3" fillId="0" borderId="9" xfId="0" applyNumberFormat="1" applyFont="1" applyBorder="1" applyAlignment="1">
      <alignment horizontal="right"/>
    </xf>
    <xf numFmtId="0" fontId="5" fillId="0" borderId="17" xfId="0" applyFont="1" applyBorder="1" applyAlignment="1">
      <alignment horizontal="left" wrapText="1"/>
    </xf>
    <xf numFmtId="0" fontId="2" fillId="0" borderId="17" xfId="0" applyFont="1" applyBorder="1" applyAlignment="1">
      <alignment horizontal="left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58A5E-67D8-4328-9715-24D0D3F33636}">
  <sheetPr>
    <pageSetUpPr fitToPage="1"/>
  </sheetPr>
  <dimension ref="A1:E35"/>
  <sheetViews>
    <sheetView tabSelected="1" topLeftCell="A7" zoomScaleNormal="100" workbookViewId="0">
      <selection activeCell="A23" sqref="A23"/>
    </sheetView>
  </sheetViews>
  <sheetFormatPr defaultRowHeight="15" x14ac:dyDescent="0.25"/>
  <cols>
    <col min="1" max="1" width="31.7109375" customWidth="1"/>
    <col min="2" max="3" width="23.5703125" customWidth="1"/>
    <col min="4" max="4" width="21.140625" customWidth="1"/>
    <col min="5" max="5" width="39" customWidth="1"/>
  </cols>
  <sheetData>
    <row r="1" spans="1:5" x14ac:dyDescent="0.25">
      <c r="A1" s="1" t="s">
        <v>0</v>
      </c>
      <c r="B1" s="1"/>
      <c r="C1" s="1"/>
      <c r="D1" s="1"/>
      <c r="E1" s="1"/>
    </row>
    <row r="2" spans="1:5" x14ac:dyDescent="0.25">
      <c r="A2" s="2" t="s">
        <v>3</v>
      </c>
      <c r="B2" s="2"/>
      <c r="C2" s="2"/>
      <c r="D2" s="1"/>
      <c r="E2" s="1"/>
    </row>
    <row r="3" spans="1:5" x14ac:dyDescent="0.25">
      <c r="A3" s="2" t="s">
        <v>4</v>
      </c>
      <c r="B3" s="2"/>
      <c r="C3" s="2"/>
      <c r="D3" s="1"/>
      <c r="E3" s="1"/>
    </row>
    <row r="4" spans="1:5" x14ac:dyDescent="0.25">
      <c r="A4" s="2" t="s">
        <v>5</v>
      </c>
      <c r="B4" s="2"/>
      <c r="C4" s="2"/>
      <c r="D4" s="1"/>
      <c r="E4" s="1"/>
    </row>
    <row r="5" spans="1:5" x14ac:dyDescent="0.25">
      <c r="A5" s="2" t="s">
        <v>6</v>
      </c>
      <c r="B5" s="2"/>
      <c r="C5" s="2"/>
      <c r="D5" s="1"/>
      <c r="E5" s="1"/>
    </row>
    <row r="6" spans="1:5" x14ac:dyDescent="0.25">
      <c r="A6" s="2" t="s">
        <v>7</v>
      </c>
      <c r="B6" s="2"/>
      <c r="C6" s="2"/>
      <c r="D6" s="1"/>
      <c r="E6" s="1"/>
    </row>
    <row r="7" spans="1:5" x14ac:dyDescent="0.25">
      <c r="A7" s="1"/>
      <c r="B7" s="1"/>
      <c r="C7" s="1"/>
      <c r="D7" s="1"/>
      <c r="E7" s="1"/>
    </row>
    <row r="8" spans="1:5" ht="15.75" x14ac:dyDescent="0.25">
      <c r="A8" s="26" t="s">
        <v>43</v>
      </c>
      <c r="B8" s="26"/>
      <c r="C8" s="26"/>
      <c r="D8" s="26"/>
      <c r="E8" s="26"/>
    </row>
    <row r="9" spans="1:5" x14ac:dyDescent="0.25">
      <c r="A9" s="1"/>
      <c r="B9" s="1"/>
      <c r="C9" s="1"/>
      <c r="D9" s="1"/>
      <c r="E9" s="1"/>
    </row>
    <row r="10" spans="1:5" ht="26.25" customHeight="1" x14ac:dyDescent="0.25">
      <c r="A10" s="7" t="s">
        <v>8</v>
      </c>
      <c r="B10" s="7" t="s">
        <v>9</v>
      </c>
      <c r="C10" s="7" t="s">
        <v>10</v>
      </c>
      <c r="D10" s="7" t="s">
        <v>1</v>
      </c>
      <c r="E10" s="7" t="s">
        <v>2</v>
      </c>
    </row>
    <row r="11" spans="1:5" ht="20.100000000000001" customHeight="1" x14ac:dyDescent="0.25">
      <c r="A11" s="6" t="s">
        <v>45</v>
      </c>
      <c r="B11" s="10">
        <v>60174672203</v>
      </c>
      <c r="C11" s="9" t="s">
        <v>39</v>
      </c>
      <c r="D11" s="14">
        <v>229.5</v>
      </c>
      <c r="E11" s="12" t="s">
        <v>34</v>
      </c>
    </row>
    <row r="12" spans="1:5" ht="20.100000000000001" customHeight="1" x14ac:dyDescent="0.25">
      <c r="A12" s="6" t="s">
        <v>46</v>
      </c>
      <c r="B12" s="10">
        <v>24796394086</v>
      </c>
      <c r="C12" s="9" t="s">
        <v>23</v>
      </c>
      <c r="D12" s="14">
        <v>55</v>
      </c>
      <c r="E12" s="12" t="s">
        <v>33</v>
      </c>
    </row>
    <row r="13" spans="1:5" ht="20.100000000000001" customHeight="1" x14ac:dyDescent="0.25">
      <c r="A13" s="6" t="s">
        <v>22</v>
      </c>
      <c r="B13" s="10">
        <v>44138062462</v>
      </c>
      <c r="C13" s="9" t="s">
        <v>20</v>
      </c>
      <c r="D13" s="14">
        <v>1061.3399999999999</v>
      </c>
      <c r="E13" s="12" t="s">
        <v>21</v>
      </c>
    </row>
    <row r="14" spans="1:5" ht="20.100000000000001" customHeight="1" x14ac:dyDescent="0.25">
      <c r="A14" s="6" t="s">
        <v>47</v>
      </c>
      <c r="B14" s="13" t="s">
        <v>41</v>
      </c>
      <c r="C14" s="9" t="s">
        <v>23</v>
      </c>
      <c r="D14" s="14">
        <v>8.1</v>
      </c>
      <c r="E14" s="12" t="s">
        <v>37</v>
      </c>
    </row>
    <row r="15" spans="1:5" ht="20.100000000000001" customHeight="1" x14ac:dyDescent="0.25">
      <c r="A15" s="6" t="s">
        <v>48</v>
      </c>
      <c r="B15" s="13" t="s">
        <v>42</v>
      </c>
      <c r="C15" s="9" t="s">
        <v>23</v>
      </c>
      <c r="D15" s="14">
        <v>20.28</v>
      </c>
      <c r="E15" s="12" t="s">
        <v>35</v>
      </c>
    </row>
    <row r="16" spans="1:5" ht="20.100000000000001" customHeight="1" x14ac:dyDescent="0.25">
      <c r="A16" s="6" t="s">
        <v>49</v>
      </c>
      <c r="B16" s="10">
        <v>29050776382</v>
      </c>
      <c r="C16" s="9" t="s">
        <v>23</v>
      </c>
      <c r="D16" s="14">
        <v>96.23</v>
      </c>
      <c r="E16" s="12" t="s">
        <v>24</v>
      </c>
    </row>
    <row r="17" spans="1:5" ht="20.100000000000001" customHeight="1" x14ac:dyDescent="0.25">
      <c r="A17" s="12" t="s">
        <v>50</v>
      </c>
      <c r="B17" s="10">
        <v>59793321936</v>
      </c>
      <c r="C17" s="9" t="s">
        <v>25</v>
      </c>
      <c r="D17" s="15">
        <v>150</v>
      </c>
      <c r="E17" s="12" t="s">
        <v>28</v>
      </c>
    </row>
    <row r="18" spans="1:5" ht="20.100000000000001" customHeight="1" x14ac:dyDescent="0.25">
      <c r="A18" s="12" t="s">
        <v>26</v>
      </c>
      <c r="B18" s="10">
        <v>84923155727</v>
      </c>
      <c r="C18" s="9" t="s">
        <v>25</v>
      </c>
      <c r="D18" s="15">
        <v>81.08</v>
      </c>
      <c r="E18" s="12" t="s">
        <v>27</v>
      </c>
    </row>
    <row r="19" spans="1:5" ht="20.100000000000001" customHeight="1" x14ac:dyDescent="0.25">
      <c r="A19" s="6" t="s">
        <v>51</v>
      </c>
      <c r="B19" s="10">
        <v>96107776452</v>
      </c>
      <c r="C19" s="9" t="s">
        <v>40</v>
      </c>
      <c r="D19" s="14">
        <v>6374.08</v>
      </c>
      <c r="E19" s="12" t="s">
        <v>36</v>
      </c>
    </row>
    <row r="20" spans="1:5" ht="20.100000000000001" customHeight="1" x14ac:dyDescent="0.25">
      <c r="A20" s="16" t="s">
        <v>52</v>
      </c>
      <c r="B20" s="17">
        <v>66697874792</v>
      </c>
      <c r="C20" s="18" t="s">
        <v>25</v>
      </c>
      <c r="D20" s="19">
        <v>99.53</v>
      </c>
      <c r="E20" s="12" t="s">
        <v>30</v>
      </c>
    </row>
    <row r="21" spans="1:5" ht="20.100000000000001" customHeight="1" x14ac:dyDescent="0.25">
      <c r="A21" s="6" t="s">
        <v>29</v>
      </c>
      <c r="B21" s="10">
        <v>18445912889</v>
      </c>
      <c r="C21" s="9" t="s">
        <v>25</v>
      </c>
      <c r="D21" s="12">
        <v>132.71</v>
      </c>
      <c r="E21" s="12" t="s">
        <v>30</v>
      </c>
    </row>
    <row r="22" spans="1:5" ht="20.100000000000001" customHeight="1" x14ac:dyDescent="0.25">
      <c r="A22" s="12" t="s">
        <v>31</v>
      </c>
      <c r="B22" s="10">
        <v>85821130368</v>
      </c>
      <c r="C22" s="9" t="s">
        <v>23</v>
      </c>
      <c r="D22" s="14">
        <v>18.260000000000002</v>
      </c>
      <c r="E22" s="12" t="s">
        <v>32</v>
      </c>
    </row>
    <row r="23" spans="1:5" ht="20.100000000000001" customHeight="1" thickBot="1" x14ac:dyDescent="0.3">
      <c r="A23" s="22" t="s">
        <v>53</v>
      </c>
      <c r="B23" s="20">
        <v>67567085531</v>
      </c>
      <c r="C23" s="23" t="s">
        <v>23</v>
      </c>
      <c r="D23" s="21">
        <v>5110.6499999999996</v>
      </c>
      <c r="E23" s="22" t="s">
        <v>38</v>
      </c>
    </row>
    <row r="24" spans="1:5" ht="15.75" thickTop="1" x14ac:dyDescent="0.25">
      <c r="A24" s="24" t="s">
        <v>44</v>
      </c>
      <c r="B24" s="3"/>
      <c r="C24" s="3"/>
      <c r="D24" s="8">
        <f>SUM(D11:D23)</f>
        <v>13436.759999999998</v>
      </c>
      <c r="E24" s="4"/>
    </row>
    <row r="26" spans="1:5" x14ac:dyDescent="0.25">
      <c r="A26" s="5" t="s">
        <v>11</v>
      </c>
      <c r="B26" s="5"/>
      <c r="C26" s="5"/>
      <c r="D26" s="5"/>
      <c r="E26" s="5"/>
    </row>
    <row r="28" spans="1:5" ht="15.75" thickBot="1" x14ac:dyDescent="0.3">
      <c r="A28" s="7" t="s">
        <v>12</v>
      </c>
      <c r="B28" s="27" t="s">
        <v>15</v>
      </c>
      <c r="C28" s="28"/>
      <c r="D28" s="29" t="s">
        <v>2</v>
      </c>
      <c r="E28" s="30"/>
    </row>
    <row r="29" spans="1:5" ht="20.100000000000001" customHeight="1" thickTop="1" x14ac:dyDescent="0.25">
      <c r="A29" s="6" t="s">
        <v>13</v>
      </c>
      <c r="B29" s="35">
        <v>44897.13</v>
      </c>
      <c r="C29" s="35"/>
      <c r="D29" s="31" t="s">
        <v>16</v>
      </c>
      <c r="E29" s="32"/>
    </row>
    <row r="30" spans="1:5" ht="20.100000000000001" customHeight="1" x14ac:dyDescent="0.25">
      <c r="A30" s="6" t="s">
        <v>13</v>
      </c>
      <c r="B30" s="36">
        <v>7408.02</v>
      </c>
      <c r="C30" s="36"/>
      <c r="D30" s="31" t="s">
        <v>17</v>
      </c>
      <c r="E30" s="32"/>
    </row>
    <row r="31" spans="1:5" ht="20.100000000000001" customHeight="1" x14ac:dyDescent="0.25">
      <c r="A31" s="6" t="s">
        <v>13</v>
      </c>
      <c r="B31" s="36">
        <v>2700.7</v>
      </c>
      <c r="C31" s="36"/>
      <c r="D31" s="31" t="s">
        <v>18</v>
      </c>
      <c r="E31" s="32"/>
    </row>
    <row r="32" spans="1:5" ht="20.100000000000001" customHeight="1" thickBot="1" x14ac:dyDescent="0.3">
      <c r="A32" s="11" t="s">
        <v>13</v>
      </c>
      <c r="B32" s="37">
        <v>1384.32</v>
      </c>
      <c r="C32" s="37"/>
      <c r="D32" s="40" t="s">
        <v>19</v>
      </c>
      <c r="E32" s="41"/>
    </row>
    <row r="33" spans="1:5" ht="15.75" thickTop="1" x14ac:dyDescent="0.25">
      <c r="A33" s="25" t="s">
        <v>44</v>
      </c>
      <c r="B33" s="38">
        <f>SUM(B29:B32)</f>
        <v>56390.169999999991</v>
      </c>
      <c r="C33" s="39"/>
      <c r="D33" s="33"/>
      <c r="E33" s="34"/>
    </row>
    <row r="35" spans="1:5" x14ac:dyDescent="0.25">
      <c r="A35" s="5" t="s">
        <v>14</v>
      </c>
      <c r="B35" s="5"/>
      <c r="C35" s="5"/>
      <c r="D35" s="5"/>
      <c r="E35" s="5"/>
    </row>
  </sheetData>
  <mergeCells count="13">
    <mergeCell ref="D33:E33"/>
    <mergeCell ref="B29:C29"/>
    <mergeCell ref="B30:C30"/>
    <mergeCell ref="B32:C32"/>
    <mergeCell ref="B33:C33"/>
    <mergeCell ref="D31:E31"/>
    <mergeCell ref="B31:C31"/>
    <mergeCell ref="D32:E32"/>
    <mergeCell ref="A8:E8"/>
    <mergeCell ref="B28:C28"/>
    <mergeCell ref="D28:E28"/>
    <mergeCell ref="D29:E29"/>
    <mergeCell ref="D30:E30"/>
  </mergeCells>
  <pageMargins left="0.25" right="0.25" top="0.75" bottom="0.75" header="0.3" footer="0.3"/>
  <pageSetup paperSize="9" scale="80" fitToWidth="0" orientation="landscape" r:id="rId1"/>
  <ignoredErrors>
    <ignoredError sqref="B14:B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Sonja Batelja-OŠ-Starigrad</dc:creator>
  <cp:lastModifiedBy>Ana Ramić</cp:lastModifiedBy>
  <cp:lastPrinted>2024-03-06T10:23:26Z</cp:lastPrinted>
  <dcterms:created xsi:type="dcterms:W3CDTF">2024-02-12T10:51:38Z</dcterms:created>
  <dcterms:modified xsi:type="dcterms:W3CDTF">2024-03-06T10:48:36Z</dcterms:modified>
</cp:coreProperties>
</file>